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worksheets/sheet1.xml" ContentType="application/vnd.openxmlformats-officedocument.spreadsheetml.worksheet+xml"/>
  <Override PartName="/xl/chartsheets/sheet5.xml" ContentType="application/vnd.openxmlformats-officedocument.spreadsheetml.chart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730" windowHeight="9525" tabRatio="841" activeTab="5"/>
  </bookViews>
  <sheets>
    <sheet name="比例国都区" sheetId="1" r:id="rId1"/>
    <sheet name="目黒区比例票推移" sheetId="2" r:id="rId2"/>
    <sheet name="全国比例票推移Ｇ" sheetId="3" r:id="rId3"/>
    <sheet name="東京都比例票推移" sheetId="4" r:id="rId4"/>
    <sheet name="比例推移" sheetId="5" r:id="rId5"/>
    <sheet name="目黒区政党別比例票推移" sheetId="6" r:id="rId6"/>
  </sheets>
  <definedNames/>
  <calcPr fullCalcOnLoad="1"/>
</workbook>
</file>

<file path=xl/sharedStrings.xml><?xml version="1.0" encoding="utf-8"?>
<sst xmlns="http://schemas.openxmlformats.org/spreadsheetml/2006/main" count="43" uniqueCount="19">
  <si>
    <t>公明党</t>
  </si>
  <si>
    <t>自由党</t>
  </si>
  <si>
    <t>全国</t>
  </si>
  <si>
    <t>東京都</t>
  </si>
  <si>
    <t>目黒区</t>
  </si>
  <si>
    <t>２００３衆院</t>
  </si>
  <si>
    <t>２００１参院</t>
  </si>
  <si>
    <t>２０００衆院</t>
  </si>
  <si>
    <t>１９９８参院</t>
  </si>
  <si>
    <t>１９９６衆院</t>
  </si>
  <si>
    <t>１９９５参院</t>
  </si>
  <si>
    <t>自民党</t>
  </si>
  <si>
    <t>共産党</t>
  </si>
  <si>
    <t>民主党</t>
  </si>
  <si>
    <t>社民党</t>
  </si>
  <si>
    <t>新進党</t>
  </si>
  <si>
    <t>２００４参院</t>
  </si>
  <si>
    <t>２００５衆院</t>
  </si>
  <si>
    <t>２００７参院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</si>
</sst>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1"/>
      <color indexed="8"/>
      <name val="ＭＳ Ｐゴシック"/>
      <family val="3"/>
    </font>
    <font>
      <b/>
      <i/>
      <sz val="16"/>
      <color indexed="8"/>
      <name val="ＭＳ Ｐゴシック"/>
      <family val="3"/>
    </font>
    <font>
      <b/>
      <i/>
      <sz val="14"/>
      <color indexed="8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i/>
      <sz val="19"/>
      <color indexed="8"/>
      <name val="ＭＳ Ｐゴシック"/>
      <family val="3"/>
    </font>
    <font>
      <b/>
      <sz val="13.25"/>
      <color indexed="8"/>
      <name val="ＭＳ Ｐゴシック"/>
      <family val="3"/>
    </font>
    <font>
      <b/>
      <sz val="10.25"/>
      <color indexed="8"/>
      <name val="ＭＳ Ｐゴシック"/>
      <family val="3"/>
    </font>
    <font>
      <b/>
      <i/>
      <sz val="25.75"/>
      <color indexed="8"/>
      <name val="ＭＳ Ｐゴシック"/>
      <family val="3"/>
    </font>
    <font>
      <b/>
      <i/>
      <sz val="26"/>
      <color indexed="8"/>
      <name val="ＭＳ Ｐゴシック"/>
      <family val="3"/>
    </font>
    <font>
      <b/>
      <i/>
      <sz val="22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5">
    <xf numFmtId="0" fontId="0" fillId="0" borderId="0" xfId="0" applyAlignment="1">
      <alignment/>
    </xf>
    <xf numFmtId="38" fontId="2" fillId="0" borderId="0" xfId="48" applyFont="1" applyAlignment="1">
      <alignment/>
    </xf>
    <xf numFmtId="38" fontId="2" fillId="0" borderId="10" xfId="48" applyFont="1" applyBorder="1" applyAlignment="1">
      <alignment/>
    </xf>
    <xf numFmtId="38" fontId="2" fillId="0" borderId="10" xfId="48" applyFont="1" applyBorder="1" applyAlignment="1">
      <alignment vertical="center"/>
    </xf>
    <xf numFmtId="38" fontId="2" fillId="0" borderId="0" xfId="48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worksheet" Target="worksheets/sheet1.xml" /><Relationship Id="rId6" Type="http://schemas.openxmlformats.org/officeDocument/2006/relationships/chartsheet" Target="chartsheets/sheet5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00" b="1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日本共産党の比例票の推移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6425"/>
          <c:w val="0.958"/>
          <c:h val="0.83575"/>
        </c:manualLayout>
      </c:layout>
      <c:lineChart>
        <c:grouping val="standard"/>
        <c:varyColors val="0"/>
        <c:ser>
          <c:idx val="0"/>
          <c:order val="0"/>
          <c:tx>
            <c:strRef>
              <c:f>'比例推移'!$A$9</c:f>
              <c:strCache>
                <c:ptCount val="1"/>
                <c:pt idx="0">
                  <c:v>全国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('比例推移'!$B$8:$I$8,'比例推移'!$J$8)</c:f>
              <c:strCache>
                <c:ptCount val="9"/>
                <c:pt idx="0">
                  <c:v>１９９５参院</c:v>
                </c:pt>
                <c:pt idx="1">
                  <c:v>１９９６衆院</c:v>
                </c:pt>
                <c:pt idx="2">
                  <c:v>１９９８参院</c:v>
                </c:pt>
                <c:pt idx="3">
                  <c:v>２０００衆院</c:v>
                </c:pt>
                <c:pt idx="4">
                  <c:v>２００１参院</c:v>
                </c:pt>
                <c:pt idx="5">
                  <c:v>２００３衆院</c:v>
                </c:pt>
                <c:pt idx="6">
                  <c:v>２００４参院</c:v>
                </c:pt>
                <c:pt idx="7">
                  <c:v>２００５衆院</c:v>
                </c:pt>
                <c:pt idx="8">
                  <c:v>２００７参院</c:v>
                </c:pt>
              </c:strCache>
            </c:strRef>
          </c:cat>
          <c:val>
            <c:numRef>
              <c:f>('比例推移'!$B$9:$I$9,'比例推移'!$J$9)</c:f>
              <c:numCache>
                <c:ptCount val="9"/>
                <c:pt idx="0">
                  <c:v>100</c:v>
                </c:pt>
                <c:pt idx="1">
                  <c:v>187.63106437736113</c:v>
                </c:pt>
                <c:pt idx="2">
                  <c:v>211.54293222301243</c:v>
                </c:pt>
                <c:pt idx="3">
                  <c:v>173.4407343399704</c:v>
                </c:pt>
                <c:pt idx="4">
                  <c:v>111.7516852931952</c:v>
                </c:pt>
                <c:pt idx="5">
                  <c:v>118.38475150072729</c:v>
                </c:pt>
                <c:pt idx="6">
                  <c:v>112.61292400144039</c:v>
                </c:pt>
                <c:pt idx="7">
                  <c:v>126.98100520011204</c:v>
                </c:pt>
                <c:pt idx="8">
                  <c:v>113.98279019761459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'比例推移'!$A$10</c:f>
              <c:strCache>
                <c:ptCount val="1"/>
                <c:pt idx="0">
                  <c:v>東京都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('比例推移'!$B$8:$I$8,'比例推移'!$J$8)</c:f>
              <c:strCache>
                <c:ptCount val="9"/>
                <c:pt idx="0">
                  <c:v>１９９５参院</c:v>
                </c:pt>
                <c:pt idx="1">
                  <c:v>１９９６衆院</c:v>
                </c:pt>
                <c:pt idx="2">
                  <c:v>１９９８参院</c:v>
                </c:pt>
                <c:pt idx="3">
                  <c:v>２０００衆院</c:v>
                </c:pt>
                <c:pt idx="4">
                  <c:v>２００１参院</c:v>
                </c:pt>
                <c:pt idx="5">
                  <c:v>２００３衆院</c:v>
                </c:pt>
                <c:pt idx="6">
                  <c:v>２００４参院</c:v>
                </c:pt>
                <c:pt idx="7">
                  <c:v>２００５衆院</c:v>
                </c:pt>
                <c:pt idx="8">
                  <c:v>２００７参院</c:v>
                </c:pt>
              </c:strCache>
            </c:strRef>
          </c:cat>
          <c:val>
            <c:numRef>
              <c:f>('比例推移'!$B$10:$I$10,'比例推移'!$J$10)</c:f>
              <c:numCache>
                <c:ptCount val="9"/>
                <c:pt idx="0">
                  <c:v>100</c:v>
                </c:pt>
                <c:pt idx="1">
                  <c:v>177.72142936846603</c:v>
                </c:pt>
                <c:pt idx="2">
                  <c:v>195.803240589324</c:v>
                </c:pt>
                <c:pt idx="3">
                  <c:v>157.1899373198764</c:v>
                </c:pt>
                <c:pt idx="4">
                  <c:v>105.05808204208687</c:v>
                </c:pt>
                <c:pt idx="5">
                  <c:v>102.4229388474399</c:v>
                </c:pt>
                <c:pt idx="6">
                  <c:v>99.95171052479694</c:v>
                </c:pt>
                <c:pt idx="7">
                  <c:v>112.74284219153414</c:v>
                </c:pt>
                <c:pt idx="8">
                  <c:v>106.69876986890658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'比例推移'!$A$11</c:f>
              <c:strCache>
                <c:ptCount val="1"/>
                <c:pt idx="0">
                  <c:v>目黒区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8000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('比例推移'!$B$8:$I$8,'比例推移'!$J$8)</c:f>
              <c:strCache>
                <c:ptCount val="9"/>
                <c:pt idx="0">
                  <c:v>１９９５参院</c:v>
                </c:pt>
                <c:pt idx="1">
                  <c:v>１９９６衆院</c:v>
                </c:pt>
                <c:pt idx="2">
                  <c:v>１９９８参院</c:v>
                </c:pt>
                <c:pt idx="3">
                  <c:v>２０００衆院</c:v>
                </c:pt>
                <c:pt idx="4">
                  <c:v>２００１参院</c:v>
                </c:pt>
                <c:pt idx="5">
                  <c:v>２００３衆院</c:v>
                </c:pt>
                <c:pt idx="6">
                  <c:v>２００４参院</c:v>
                </c:pt>
                <c:pt idx="7">
                  <c:v>２００５衆院</c:v>
                </c:pt>
                <c:pt idx="8">
                  <c:v>２００７参院</c:v>
                </c:pt>
              </c:strCache>
            </c:strRef>
          </c:cat>
          <c:val>
            <c:numRef>
              <c:f>('比例推移'!$B$11:$I$11,'比例推移'!$J$11)</c:f>
              <c:numCache>
                <c:ptCount val="9"/>
                <c:pt idx="0">
                  <c:v>100</c:v>
                </c:pt>
                <c:pt idx="1">
                  <c:v>193.54110207768744</c:v>
                </c:pt>
                <c:pt idx="2">
                  <c:v>212.9855465221319</c:v>
                </c:pt>
                <c:pt idx="3">
                  <c:v>165.79719963866307</c:v>
                </c:pt>
                <c:pt idx="4">
                  <c:v>104.71996386630533</c:v>
                </c:pt>
                <c:pt idx="5">
                  <c:v>105.88301716350497</c:v>
                </c:pt>
                <c:pt idx="6">
                  <c:v>97.70776874435411</c:v>
                </c:pt>
                <c:pt idx="7">
                  <c:v>109.94805781391148</c:v>
                </c:pt>
                <c:pt idx="8">
                  <c:v>111.56278229448961</c:v>
                </c:pt>
              </c:numCache>
            </c:numRef>
          </c:val>
          <c:smooth val="0"/>
        </c:ser>
        <c:marker val="1"/>
        <c:axId val="36979305"/>
        <c:axId val="64378290"/>
      </c:lineChart>
      <c:catAx>
        <c:axId val="369793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600" b="1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378290"/>
        <c:crosses val="autoZero"/>
        <c:auto val="1"/>
        <c:lblOffset val="100"/>
        <c:tickLblSkip val="1"/>
        <c:noMultiLvlLbl val="0"/>
      </c:catAx>
      <c:valAx>
        <c:axId val="64378290"/>
        <c:scaling>
          <c:orientation val="minMax"/>
          <c:min val="7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1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97930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75" b="1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目黒区比例票推移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1005"/>
          <c:w val="0.88575"/>
          <c:h val="0.89625"/>
        </c:manualLayout>
      </c:layout>
      <c:lineChart>
        <c:grouping val="standard"/>
        <c:varyColors val="0"/>
        <c:ser>
          <c:idx val="0"/>
          <c:order val="0"/>
          <c:tx>
            <c:strRef>
              <c:f>'比例推移'!$A$5</c:f>
              <c:strCache>
                <c:ptCount val="1"/>
                <c:pt idx="0">
                  <c:v>目黒区</c:v>
                </c:pt>
              </c:strCache>
            </c:strRef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('比例推移'!$B$2:$I$2,'比例推移'!$J$2)</c:f>
              <c:strCache>
                <c:ptCount val="9"/>
                <c:pt idx="0">
                  <c:v>１９９５参院</c:v>
                </c:pt>
                <c:pt idx="1">
                  <c:v>１９９６衆院</c:v>
                </c:pt>
                <c:pt idx="2">
                  <c:v>１９９８参院</c:v>
                </c:pt>
                <c:pt idx="3">
                  <c:v>２０００衆院</c:v>
                </c:pt>
                <c:pt idx="4">
                  <c:v>２００１参院</c:v>
                </c:pt>
                <c:pt idx="5">
                  <c:v>２００３衆院</c:v>
                </c:pt>
                <c:pt idx="6">
                  <c:v>２００４参院</c:v>
                </c:pt>
                <c:pt idx="7">
                  <c:v>２００５衆院</c:v>
                </c:pt>
                <c:pt idx="8">
                  <c:v>２００７参院</c:v>
                </c:pt>
              </c:strCache>
            </c:strRef>
          </c:cat>
          <c:val>
            <c:numRef>
              <c:f>('比例推移'!$B$5:$I$5,'比例推移'!$J$5)</c:f>
              <c:numCache>
                <c:ptCount val="9"/>
                <c:pt idx="0">
                  <c:v>8856</c:v>
                </c:pt>
                <c:pt idx="1">
                  <c:v>17140</c:v>
                </c:pt>
                <c:pt idx="2">
                  <c:v>18862</c:v>
                </c:pt>
                <c:pt idx="3">
                  <c:v>14683</c:v>
                </c:pt>
                <c:pt idx="4">
                  <c:v>9274</c:v>
                </c:pt>
                <c:pt idx="5">
                  <c:v>9377</c:v>
                </c:pt>
                <c:pt idx="6">
                  <c:v>8653</c:v>
                </c:pt>
                <c:pt idx="7">
                  <c:v>9737</c:v>
                </c:pt>
                <c:pt idx="8">
                  <c:v>9880</c:v>
                </c:pt>
              </c:numCache>
            </c:numRef>
          </c:val>
          <c:smooth val="0"/>
        </c:ser>
        <c:marker val="1"/>
        <c:axId val="42533699"/>
        <c:axId val="47258972"/>
      </c:lineChart>
      <c:catAx>
        <c:axId val="425336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票</a:t>
                </a:r>
              </a:p>
            </c:rich>
          </c:tx>
          <c:layout>
            <c:manualLayout>
              <c:xMode val="factor"/>
              <c:yMode val="factor"/>
              <c:x val="0.2605"/>
              <c:y val="-0.12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400" b="1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258972"/>
        <c:crosses val="autoZero"/>
        <c:auto val="1"/>
        <c:lblOffset val="100"/>
        <c:tickLblSkip val="1"/>
        <c:noMultiLvlLbl val="0"/>
      </c:catAx>
      <c:valAx>
        <c:axId val="472589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1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53369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600" b="1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全国比例票推移</a:t>
            </a:r>
          </a:p>
        </c:rich>
      </c:tx>
      <c:layout/>
      <c:spPr>
        <a:noFill/>
        <a:ln w="3175">
          <a:noFill/>
        </a:ln>
      </c:spPr>
    </c:title>
    <c:plotArea>
      <c:layout>
        <c:manualLayout>
          <c:xMode val="edge"/>
          <c:yMode val="edge"/>
          <c:x val="0.03625"/>
          <c:y val="0.15125"/>
          <c:w val="0.924"/>
          <c:h val="0.76425"/>
        </c:manualLayout>
      </c:layout>
      <c:lineChart>
        <c:grouping val="standard"/>
        <c:varyColors val="0"/>
        <c:ser>
          <c:idx val="0"/>
          <c:order val="0"/>
          <c:tx>
            <c:strRef>
              <c:f>'比例推移'!$A$3</c:f>
              <c:strCache>
                <c:ptCount val="1"/>
                <c:pt idx="0">
                  <c:v>全国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6600"/>
              </a:solidFill>
              <a:ln>
                <a:solidFill>
                  <a:srgbClr val="FFCC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('比例推移'!$B$2:$I$2,'比例推移'!$J$2)</c:f>
              <c:strCache>
                <c:ptCount val="9"/>
                <c:pt idx="0">
                  <c:v>１９９５参院</c:v>
                </c:pt>
                <c:pt idx="1">
                  <c:v>１９９６衆院</c:v>
                </c:pt>
                <c:pt idx="2">
                  <c:v>１９９８参院</c:v>
                </c:pt>
                <c:pt idx="3">
                  <c:v>２０００衆院</c:v>
                </c:pt>
                <c:pt idx="4">
                  <c:v>２００１参院</c:v>
                </c:pt>
                <c:pt idx="5">
                  <c:v>２００３衆院</c:v>
                </c:pt>
                <c:pt idx="6">
                  <c:v>２００４参院</c:v>
                </c:pt>
                <c:pt idx="7">
                  <c:v>２００５衆院</c:v>
                </c:pt>
                <c:pt idx="8">
                  <c:v>２００７参院</c:v>
                </c:pt>
              </c:strCache>
            </c:strRef>
          </c:cat>
          <c:val>
            <c:numRef>
              <c:f>('比例推移'!$B$3:$I$3,'比例推移'!$J$3)</c:f>
              <c:numCache>
                <c:ptCount val="9"/>
                <c:pt idx="0">
                  <c:v>3873955</c:v>
                </c:pt>
                <c:pt idx="1">
                  <c:v>7268743</c:v>
                </c:pt>
                <c:pt idx="2">
                  <c:v>8195078</c:v>
                </c:pt>
                <c:pt idx="3">
                  <c:v>6719016</c:v>
                </c:pt>
                <c:pt idx="4">
                  <c:v>4329210</c:v>
                </c:pt>
                <c:pt idx="5">
                  <c:v>4586172</c:v>
                </c:pt>
                <c:pt idx="6">
                  <c:v>4362574</c:v>
                </c:pt>
                <c:pt idx="7">
                  <c:v>4919187</c:v>
                </c:pt>
                <c:pt idx="8">
                  <c:v>4415642</c:v>
                </c:pt>
              </c:numCache>
            </c:numRef>
          </c:val>
          <c:smooth val="0"/>
        </c:ser>
        <c:marker val="1"/>
        <c:axId val="22677565"/>
        <c:axId val="2771494"/>
      </c:lineChart>
      <c:catAx>
        <c:axId val="226775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票</a:t>
                </a:r>
              </a:p>
            </c:rich>
          </c:tx>
          <c:layout>
            <c:manualLayout>
              <c:xMode val="factor"/>
              <c:yMode val="factor"/>
              <c:x val="0.26075"/>
              <c:y val="-0.13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400" b="1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71494"/>
        <c:crosses val="autoZero"/>
        <c:auto val="1"/>
        <c:lblOffset val="100"/>
        <c:tickLblSkip val="1"/>
        <c:noMultiLvlLbl val="0"/>
      </c:catAx>
      <c:valAx>
        <c:axId val="277149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1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67756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75" b="1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東京都比例票推移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14275"/>
          <c:w val="0.97625"/>
          <c:h val="0.803"/>
        </c:manualLayout>
      </c:layout>
      <c:lineChart>
        <c:grouping val="standard"/>
        <c:varyColors val="0"/>
        <c:ser>
          <c:idx val="0"/>
          <c:order val="0"/>
          <c:tx>
            <c:strRef>
              <c:f>'比例推移'!$A$4</c:f>
              <c:strCache>
                <c:ptCount val="1"/>
                <c:pt idx="0">
                  <c:v>東京都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9966"/>
              </a:solidFill>
              <a:ln>
                <a:solidFill>
                  <a:srgbClr val="008080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('比例推移'!$B$2:$I$2,'比例推移'!$J$2)</c:f>
              <c:strCache>
                <c:ptCount val="9"/>
                <c:pt idx="0">
                  <c:v>１９９５参院</c:v>
                </c:pt>
                <c:pt idx="1">
                  <c:v>１９９６衆院</c:v>
                </c:pt>
                <c:pt idx="2">
                  <c:v>１９９８参院</c:v>
                </c:pt>
                <c:pt idx="3">
                  <c:v>２０００衆院</c:v>
                </c:pt>
                <c:pt idx="4">
                  <c:v>２００１参院</c:v>
                </c:pt>
                <c:pt idx="5">
                  <c:v>２００３衆院</c:v>
                </c:pt>
                <c:pt idx="6">
                  <c:v>２００４参院</c:v>
                </c:pt>
                <c:pt idx="7">
                  <c:v>２００５衆院</c:v>
                </c:pt>
                <c:pt idx="8">
                  <c:v>２００７参院</c:v>
                </c:pt>
              </c:strCache>
            </c:strRef>
          </c:cat>
          <c:val>
            <c:numRef>
              <c:f>('比例推移'!$B$4:$I$4,'比例推移'!$J$4)</c:f>
              <c:numCache>
                <c:ptCount val="9"/>
                <c:pt idx="0">
                  <c:v>519782</c:v>
                </c:pt>
                <c:pt idx="1">
                  <c:v>923764</c:v>
                </c:pt>
                <c:pt idx="2">
                  <c:v>1017750</c:v>
                </c:pt>
                <c:pt idx="3">
                  <c:v>817045</c:v>
                </c:pt>
                <c:pt idx="4">
                  <c:v>546073</c:v>
                </c:pt>
                <c:pt idx="5">
                  <c:v>532376</c:v>
                </c:pt>
                <c:pt idx="6">
                  <c:v>519531</c:v>
                </c:pt>
                <c:pt idx="7">
                  <c:v>586017</c:v>
                </c:pt>
                <c:pt idx="8">
                  <c:v>554601</c:v>
                </c:pt>
              </c:numCache>
            </c:numRef>
          </c:val>
          <c:smooth val="0"/>
        </c:ser>
        <c:marker val="1"/>
        <c:axId val="24943447"/>
        <c:axId val="23164432"/>
      </c:lineChart>
      <c:catAx>
        <c:axId val="249434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票</a:t>
                </a:r>
              </a:p>
            </c:rich>
          </c:tx>
          <c:layout>
            <c:manualLayout>
              <c:xMode val="factor"/>
              <c:yMode val="factor"/>
              <c:x val="0.2595"/>
              <c:y val="-0.12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400" b="1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164432"/>
        <c:crosses val="autoZero"/>
        <c:auto val="1"/>
        <c:lblOffset val="100"/>
        <c:tickLblSkip val="1"/>
        <c:noMultiLvlLbl val="0"/>
      </c:catAx>
      <c:valAx>
        <c:axId val="231644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1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94344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比例票の党派別推移（目黒区）</a:t>
            </a:r>
          </a:p>
        </c:rich>
      </c:tx>
      <c:layout/>
      <c:spPr>
        <a:noFill/>
        <a:ln w="3175">
          <a:noFill/>
        </a:ln>
      </c:spPr>
    </c:title>
    <c:plotArea>
      <c:layout>
        <c:manualLayout>
          <c:xMode val="edge"/>
          <c:yMode val="edge"/>
          <c:x val="0.038"/>
          <c:y val="0.155"/>
          <c:w val="0.81675"/>
          <c:h val="0.78675"/>
        </c:manualLayout>
      </c:layout>
      <c:lineChart>
        <c:grouping val="standard"/>
        <c:varyColors val="0"/>
        <c:ser>
          <c:idx val="0"/>
          <c:order val="0"/>
          <c:tx>
            <c:strRef>
              <c:f>'比例推移'!$A$14</c:f>
              <c:strCache>
                <c:ptCount val="1"/>
                <c:pt idx="0">
                  <c:v>共産党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1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1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1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1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1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1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1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1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1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1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('比例推移'!$B$13:$H$13,'比例推移'!$I$13,'比例推移'!$J$13)</c:f>
              <c:strCache>
                <c:ptCount val="9"/>
                <c:pt idx="0">
                  <c:v>１９９５参院</c:v>
                </c:pt>
                <c:pt idx="1">
                  <c:v>１９９６衆院</c:v>
                </c:pt>
                <c:pt idx="2">
                  <c:v>１９９８参院</c:v>
                </c:pt>
                <c:pt idx="3">
                  <c:v>２０００衆院</c:v>
                </c:pt>
                <c:pt idx="4">
                  <c:v>２００１参院</c:v>
                </c:pt>
                <c:pt idx="5">
                  <c:v>２００３衆院</c:v>
                </c:pt>
                <c:pt idx="6">
                  <c:v>２００４参院</c:v>
                </c:pt>
                <c:pt idx="7">
                  <c:v>２００５衆院</c:v>
                </c:pt>
                <c:pt idx="8">
                  <c:v>２００７参院</c:v>
                </c:pt>
              </c:strCache>
            </c:strRef>
          </c:cat>
          <c:val>
            <c:numRef>
              <c:f>('比例推移'!$B$14:$H$14,'比例推移'!$I$14,'比例推移'!$J$14)</c:f>
              <c:numCache>
                <c:ptCount val="9"/>
                <c:pt idx="0">
                  <c:v>8856</c:v>
                </c:pt>
                <c:pt idx="1">
                  <c:v>17140</c:v>
                </c:pt>
                <c:pt idx="2">
                  <c:v>18862</c:v>
                </c:pt>
                <c:pt idx="3">
                  <c:v>14683</c:v>
                </c:pt>
                <c:pt idx="4">
                  <c:v>9274</c:v>
                </c:pt>
                <c:pt idx="5">
                  <c:v>9377</c:v>
                </c:pt>
                <c:pt idx="6">
                  <c:v>8653</c:v>
                </c:pt>
                <c:pt idx="7">
                  <c:v>9737</c:v>
                </c:pt>
                <c:pt idx="8">
                  <c:v>9880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'比例推移'!$A$15</c:f>
              <c:strCache>
                <c:ptCount val="1"/>
                <c:pt idx="0">
                  <c:v>自民党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1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1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1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1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1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1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1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('比例推移'!$B$13:$H$13,'比例推移'!$I$13,'比例推移'!$J$13)</c:f>
              <c:strCache>
                <c:ptCount val="9"/>
                <c:pt idx="0">
                  <c:v>１９９５参院</c:v>
                </c:pt>
                <c:pt idx="1">
                  <c:v>１９９６衆院</c:v>
                </c:pt>
                <c:pt idx="2">
                  <c:v>１９９８参院</c:v>
                </c:pt>
                <c:pt idx="3">
                  <c:v>２０００衆院</c:v>
                </c:pt>
                <c:pt idx="4">
                  <c:v>２００１参院</c:v>
                </c:pt>
                <c:pt idx="5">
                  <c:v>２００３衆院</c:v>
                </c:pt>
                <c:pt idx="6">
                  <c:v>２００４参院</c:v>
                </c:pt>
                <c:pt idx="7">
                  <c:v>２００５衆院</c:v>
                </c:pt>
                <c:pt idx="8">
                  <c:v>２００７参院</c:v>
                </c:pt>
              </c:strCache>
            </c:strRef>
          </c:cat>
          <c:val>
            <c:numRef>
              <c:f>('比例推移'!$B$15:$H$15,'比例推移'!$I$15,'比例推移'!$J$15)</c:f>
              <c:numCache>
                <c:ptCount val="9"/>
                <c:pt idx="0">
                  <c:v>18478</c:v>
                </c:pt>
                <c:pt idx="1">
                  <c:v>31901</c:v>
                </c:pt>
                <c:pt idx="2">
                  <c:v>22642</c:v>
                </c:pt>
                <c:pt idx="3">
                  <c:v>23116</c:v>
                </c:pt>
                <c:pt idx="4">
                  <c:v>39648.367</c:v>
                </c:pt>
                <c:pt idx="5">
                  <c:v>41518</c:v>
                </c:pt>
                <c:pt idx="6">
                  <c:v>32969</c:v>
                </c:pt>
                <c:pt idx="7">
                  <c:v>62163</c:v>
                </c:pt>
                <c:pt idx="8">
                  <c:v>35343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'比例推移'!$A$16</c:f>
              <c:strCache>
                <c:ptCount val="1"/>
                <c:pt idx="0">
                  <c:v>民主党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FF99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1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1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1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1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1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1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('比例推移'!$B$13:$H$13,'比例推移'!$I$13,'比例推移'!$J$13)</c:f>
              <c:strCache>
                <c:ptCount val="9"/>
                <c:pt idx="0">
                  <c:v>１９９５参院</c:v>
                </c:pt>
                <c:pt idx="1">
                  <c:v>１９９６衆院</c:v>
                </c:pt>
                <c:pt idx="2">
                  <c:v>１９９８参院</c:v>
                </c:pt>
                <c:pt idx="3">
                  <c:v>２０００衆院</c:v>
                </c:pt>
                <c:pt idx="4">
                  <c:v>２００１参院</c:v>
                </c:pt>
                <c:pt idx="5">
                  <c:v>２００３衆院</c:v>
                </c:pt>
                <c:pt idx="6">
                  <c:v>２００４参院</c:v>
                </c:pt>
                <c:pt idx="7">
                  <c:v>２００５衆院</c:v>
                </c:pt>
                <c:pt idx="8">
                  <c:v>２００７参院</c:v>
                </c:pt>
              </c:strCache>
            </c:strRef>
          </c:cat>
          <c:val>
            <c:numRef>
              <c:f>('比例推移'!$B$16:$H$16,'比例推移'!$I$16,'比例推移'!$J$16)</c:f>
              <c:numCache>
                <c:ptCount val="9"/>
                <c:pt idx="1">
                  <c:v>28604</c:v>
                </c:pt>
                <c:pt idx="2">
                  <c:v>30537</c:v>
                </c:pt>
                <c:pt idx="3">
                  <c:v>36838</c:v>
                </c:pt>
                <c:pt idx="4">
                  <c:v>18767.96</c:v>
                </c:pt>
                <c:pt idx="5">
                  <c:v>50080</c:v>
                </c:pt>
                <c:pt idx="6">
                  <c:v>46200</c:v>
                </c:pt>
                <c:pt idx="7">
                  <c:v>39653</c:v>
                </c:pt>
                <c:pt idx="8">
                  <c:v>48365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'比例推移'!$A$17</c:f>
              <c:strCache>
                <c:ptCount val="1"/>
                <c:pt idx="0">
                  <c:v>社民党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339966"/>
              </a:solidFill>
              <a:ln>
                <a:solidFill>
                  <a:srgbClr val="008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('比例推移'!$B$13:$H$13,'比例推移'!$I$13,'比例推移'!$J$13)</c:f>
              <c:strCache>
                <c:ptCount val="9"/>
                <c:pt idx="0">
                  <c:v>１９９５参院</c:v>
                </c:pt>
                <c:pt idx="1">
                  <c:v>１９９６衆院</c:v>
                </c:pt>
                <c:pt idx="2">
                  <c:v>１９９８参院</c:v>
                </c:pt>
                <c:pt idx="3">
                  <c:v>２０００衆院</c:v>
                </c:pt>
                <c:pt idx="4">
                  <c:v>２００１参院</c:v>
                </c:pt>
                <c:pt idx="5">
                  <c:v>２００３衆院</c:v>
                </c:pt>
                <c:pt idx="6">
                  <c:v>２００４参院</c:v>
                </c:pt>
                <c:pt idx="7">
                  <c:v>２００５衆院</c:v>
                </c:pt>
                <c:pt idx="8">
                  <c:v>２００７参院</c:v>
                </c:pt>
              </c:strCache>
            </c:strRef>
          </c:cat>
          <c:val>
            <c:numRef>
              <c:f>('比例推移'!$B$17:$H$17,'比例推移'!$I$17,'比例推移'!$J$17)</c:f>
              <c:numCache>
                <c:ptCount val="9"/>
                <c:pt idx="0">
                  <c:v>8722</c:v>
                </c:pt>
                <c:pt idx="1">
                  <c:v>6200</c:v>
                </c:pt>
                <c:pt idx="2">
                  <c:v>6563</c:v>
                </c:pt>
                <c:pt idx="3">
                  <c:v>8500</c:v>
                </c:pt>
                <c:pt idx="4">
                  <c:v>7350.082</c:v>
                </c:pt>
                <c:pt idx="5">
                  <c:v>4783</c:v>
                </c:pt>
                <c:pt idx="6">
                  <c:v>6193</c:v>
                </c:pt>
                <c:pt idx="7">
                  <c:v>5885</c:v>
                </c:pt>
                <c:pt idx="8">
                  <c:v>5254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'比例推移'!$A$18</c:f>
              <c:strCache>
                <c:ptCount val="1"/>
                <c:pt idx="0">
                  <c:v>公明党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00"/>
              </a:solidFill>
              <a:ln>
                <a:solidFill>
                  <a:srgbClr val="808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('比例推移'!$B$13:$H$13,'比例推移'!$I$13,'比例推移'!$J$13)</c:f>
              <c:strCache>
                <c:ptCount val="9"/>
                <c:pt idx="0">
                  <c:v>１９９５参院</c:v>
                </c:pt>
                <c:pt idx="1">
                  <c:v>１９９６衆院</c:v>
                </c:pt>
                <c:pt idx="2">
                  <c:v>１９９８参院</c:v>
                </c:pt>
                <c:pt idx="3">
                  <c:v>２０００衆院</c:v>
                </c:pt>
                <c:pt idx="4">
                  <c:v>２００１参院</c:v>
                </c:pt>
                <c:pt idx="5">
                  <c:v>２００３衆院</c:v>
                </c:pt>
                <c:pt idx="6">
                  <c:v>２００４参院</c:v>
                </c:pt>
                <c:pt idx="7">
                  <c:v>２００５衆院</c:v>
                </c:pt>
                <c:pt idx="8">
                  <c:v>２００７参院</c:v>
                </c:pt>
              </c:strCache>
            </c:strRef>
          </c:cat>
          <c:val>
            <c:numRef>
              <c:f>('比例推移'!$B$18:$H$18,'比例推移'!$I$18,'比例推移'!$J$18)</c:f>
              <c:numCache>
                <c:ptCount val="9"/>
                <c:pt idx="2">
                  <c:v>13142</c:v>
                </c:pt>
                <c:pt idx="3">
                  <c:v>11038</c:v>
                </c:pt>
                <c:pt idx="4">
                  <c:v>12865.076</c:v>
                </c:pt>
                <c:pt idx="5">
                  <c:v>12311</c:v>
                </c:pt>
                <c:pt idx="6">
                  <c:v>12243</c:v>
                </c:pt>
                <c:pt idx="7">
                  <c:v>13147</c:v>
                </c:pt>
                <c:pt idx="8">
                  <c:v>10499</c:v>
                </c:pt>
              </c:numCache>
            </c:numRef>
          </c:val>
          <c:smooth val="0"/>
        </c:ser>
        <c:marker val="1"/>
        <c:axId val="7153297"/>
        <c:axId val="64379674"/>
      </c:lineChart>
      <c:catAx>
        <c:axId val="71532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1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票</a:t>
                </a:r>
              </a:p>
            </c:rich>
          </c:tx>
          <c:layout>
            <c:manualLayout>
              <c:xMode val="factor"/>
              <c:yMode val="factor"/>
              <c:x val="0.258"/>
              <c:y val="-0.128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600" b="1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379674"/>
        <c:crosses val="autoZero"/>
        <c:auto val="1"/>
        <c:lblOffset val="100"/>
        <c:tickLblSkip val="1"/>
        <c:noMultiLvlLbl val="0"/>
      </c:catAx>
      <c:valAx>
        <c:axId val="643796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1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15329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87" right="0.787" top="0.984" bottom="0.984" header="0.512" footer="0.512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787" right="0.787" top="0.984" bottom="0.984" header="0.512" footer="0.512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9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787" right="0.787" top="0.984" bottom="0.984" header="0.512" footer="0.512"/>
  <pageSetup horizontalDpi="300" verticalDpi="3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tabSelected="1" workbookViewId="0" zoomScale="79"/>
  </sheetViews>
  <pageMargins left="0.7" right="0.7" top="0.75" bottom="0.75" header="0.3" footer="0.3"/>
  <pageSetup horizontalDpi="300" verticalDpi="3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0.78475</cdr:x>
      <cdr:y>0.71</cdr:y>
    </cdr:from>
    <cdr:to>
      <cdr:x>0.85525</cdr:x>
      <cdr:y>0.74825</cdr:y>
    </cdr:to>
    <cdr:sp>
      <cdr:nvSpPr>
        <cdr:cNvPr id="1" name="Rectangle 1"/>
        <cdr:cNvSpPr>
          <a:spLocks/>
        </cdr:cNvSpPr>
      </cdr:nvSpPr>
      <cdr:spPr>
        <a:xfrm>
          <a:off x="7248525" y="4057650"/>
          <a:ext cx="6477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1325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目黒区</a:t>
          </a:r>
        </a:p>
      </cdr:txBody>
    </cdr:sp>
  </cdr:relSizeAnchor>
  <cdr:relSizeAnchor xmlns:cdr="http://schemas.openxmlformats.org/drawingml/2006/chartDrawing">
    <cdr:from>
      <cdr:x>0.27825</cdr:x>
      <cdr:y>0.387</cdr:y>
    </cdr:from>
    <cdr:to>
      <cdr:x>0.35</cdr:x>
      <cdr:y>0.425</cdr:y>
    </cdr:to>
    <cdr:sp>
      <cdr:nvSpPr>
        <cdr:cNvPr id="2" name="Rectangle 2"/>
        <cdr:cNvSpPr>
          <a:spLocks/>
        </cdr:cNvSpPr>
      </cdr:nvSpPr>
      <cdr:spPr>
        <a:xfrm>
          <a:off x="2562225" y="2209800"/>
          <a:ext cx="6667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1325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東京都</a:t>
          </a:r>
        </a:p>
      </cdr:txBody>
    </cdr:sp>
  </cdr:relSizeAnchor>
  <cdr:relSizeAnchor xmlns:cdr="http://schemas.openxmlformats.org/drawingml/2006/chartDrawing">
    <cdr:from>
      <cdr:x>0.4815</cdr:x>
      <cdr:y>0.43775</cdr:y>
    </cdr:from>
    <cdr:to>
      <cdr:x>0.5305</cdr:x>
      <cdr:y>0.47625</cdr:y>
    </cdr:to>
    <cdr:sp>
      <cdr:nvSpPr>
        <cdr:cNvPr id="3" name="Rectangle 3"/>
        <cdr:cNvSpPr>
          <a:spLocks/>
        </cdr:cNvSpPr>
      </cdr:nvSpPr>
      <cdr:spPr>
        <a:xfrm>
          <a:off x="4448175" y="2505075"/>
          <a:ext cx="4572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1325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全国</a:t>
          </a:r>
        </a:p>
      </cdr:txBody>
    </cdr:sp>
  </cdr:relSizeAnchor>
  <cdr:relSizeAnchor xmlns:cdr="http://schemas.openxmlformats.org/drawingml/2006/chartDrawing">
    <cdr:from>
      <cdr:x>0.78725</cdr:x>
      <cdr:y>0.6695</cdr:y>
    </cdr:from>
    <cdr:to>
      <cdr:x>0.80075</cdr:x>
      <cdr:y>0.70375</cdr:y>
    </cdr:to>
    <cdr:sp>
      <cdr:nvSpPr>
        <cdr:cNvPr id="4" name="Line 4"/>
        <cdr:cNvSpPr>
          <a:spLocks/>
        </cdr:cNvSpPr>
      </cdr:nvSpPr>
      <cdr:spPr>
        <a:xfrm flipH="1" flipV="1">
          <a:off x="7267575" y="3829050"/>
          <a:ext cx="1238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0.4455</cdr:x>
      <cdr:y>0.45775</cdr:y>
    </cdr:from>
    <cdr:to>
      <cdr:x>0.4795</cdr:x>
      <cdr:y>0.4585</cdr:y>
    </cdr:to>
    <cdr:sp>
      <cdr:nvSpPr>
        <cdr:cNvPr id="5" name="Line 5"/>
        <cdr:cNvSpPr>
          <a:spLocks/>
        </cdr:cNvSpPr>
      </cdr:nvSpPr>
      <cdr:spPr>
        <a:xfrm>
          <a:off x="4114800" y="26193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0.282</cdr:x>
      <cdr:y>0.35725</cdr:y>
    </cdr:from>
    <cdr:to>
      <cdr:x>0.29525</cdr:x>
      <cdr:y>0.37975</cdr:y>
    </cdr:to>
    <cdr:sp>
      <cdr:nvSpPr>
        <cdr:cNvPr id="6" name="Line 6"/>
        <cdr:cNvSpPr>
          <a:spLocks/>
        </cdr:cNvSpPr>
      </cdr:nvSpPr>
      <cdr:spPr>
        <a:xfrm>
          <a:off x="2600325" y="2038350"/>
          <a:ext cx="12382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0.09325</cdr:x>
      <cdr:y>0.70325</cdr:y>
    </cdr:from>
    <cdr:to>
      <cdr:x>0.13525</cdr:x>
      <cdr:y>0.7415</cdr:y>
    </cdr:to>
    <cdr:sp>
      <cdr:nvSpPr>
        <cdr:cNvPr id="7" name="Rectangle 8"/>
        <cdr:cNvSpPr>
          <a:spLocks/>
        </cdr:cNvSpPr>
      </cdr:nvSpPr>
      <cdr:spPr>
        <a:xfrm>
          <a:off x="857250" y="4019550"/>
          <a:ext cx="3905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1325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cdr:txBody>
    </cdr:sp>
  </cdr:relSizeAnchor>
  <cdr:relSizeAnchor xmlns:cdr="http://schemas.openxmlformats.org/drawingml/2006/chartDrawing">
    <cdr:from>
      <cdr:x>0.672</cdr:x>
      <cdr:y>0.1395</cdr:y>
    </cdr:from>
    <cdr:to>
      <cdr:x>0.89475</cdr:x>
      <cdr:y>0.17825</cdr:y>
    </cdr:to>
    <cdr:sp>
      <cdr:nvSpPr>
        <cdr:cNvPr id="8" name="Rectangle 9"/>
        <cdr:cNvSpPr>
          <a:spLocks/>
        </cdr:cNvSpPr>
      </cdr:nvSpPr>
      <cdr:spPr>
        <a:xfrm>
          <a:off x="6200775" y="790575"/>
          <a:ext cx="20574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25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１９９５年を１００としたときの指数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24525"/>
    <xdr:graphicFrame>
      <xdr:nvGraphicFramePr>
        <xdr:cNvPr id="1" name="Shape 1025"/>
        <xdr:cNvGraphicFramePr/>
      </xdr:nvGraphicFramePr>
      <xdr:xfrm>
        <a:off x="832256400" y="832256400"/>
        <a:ext cx="92392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24525"/>
    <xdr:graphicFrame>
      <xdr:nvGraphicFramePr>
        <xdr:cNvPr id="1" name="Shape 1025"/>
        <xdr:cNvGraphicFramePr/>
      </xdr:nvGraphicFramePr>
      <xdr:xfrm>
        <a:off x="832256400" y="832256400"/>
        <a:ext cx="92392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43625"/>
    <xdr:graphicFrame>
      <xdr:nvGraphicFramePr>
        <xdr:cNvPr id="1" name="Shape 1025"/>
        <xdr:cNvGraphicFramePr/>
      </xdr:nvGraphicFramePr>
      <xdr:xfrm>
        <a:off x="832256400" y="832256400"/>
        <a:ext cx="9401175" cy="614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24525"/>
    <xdr:graphicFrame>
      <xdr:nvGraphicFramePr>
        <xdr:cNvPr id="1" name="Shape 1025"/>
        <xdr:cNvGraphicFramePr/>
      </xdr:nvGraphicFramePr>
      <xdr:xfrm>
        <a:off x="832256400" y="832256400"/>
        <a:ext cx="92392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0.758</cdr:x>
      <cdr:y>0.17975</cdr:y>
    </cdr:from>
    <cdr:to>
      <cdr:x>0.8315</cdr:x>
      <cdr:y>0.217</cdr:y>
    </cdr:to>
    <cdr:sp>
      <cdr:nvSpPr>
        <cdr:cNvPr id="1" name="Rectangle 1"/>
        <cdr:cNvSpPr>
          <a:spLocks/>
        </cdr:cNvSpPr>
      </cdr:nvSpPr>
      <cdr:spPr>
        <a:xfrm>
          <a:off x="7124700" y="1095375"/>
          <a:ext cx="6953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自民党</a:t>
          </a:r>
        </a:p>
      </cdr:txBody>
    </cdr:sp>
  </cdr:relSizeAnchor>
  <cdr:relSizeAnchor xmlns:cdr="http://schemas.openxmlformats.org/drawingml/2006/chartDrawing">
    <cdr:from>
      <cdr:x>0.82375</cdr:x>
      <cdr:y>0.38575</cdr:y>
    </cdr:from>
    <cdr:to>
      <cdr:x>0.903</cdr:x>
      <cdr:y>0.4245</cdr:y>
    </cdr:to>
    <cdr:sp>
      <cdr:nvSpPr>
        <cdr:cNvPr id="2" name="Rectangle 2"/>
        <cdr:cNvSpPr>
          <a:spLocks/>
        </cdr:cNvSpPr>
      </cdr:nvSpPr>
      <cdr:spPr>
        <a:xfrm>
          <a:off x="7743825" y="2362200"/>
          <a:ext cx="74295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民主党</a:t>
          </a:r>
        </a:p>
      </cdr:txBody>
    </cdr:sp>
  </cdr:relSizeAnchor>
  <cdr:relSizeAnchor xmlns:cdr="http://schemas.openxmlformats.org/drawingml/2006/chartDrawing">
    <cdr:from>
      <cdr:x>0.882</cdr:x>
      <cdr:y>0.63325</cdr:y>
    </cdr:from>
    <cdr:to>
      <cdr:x>0.96275</cdr:x>
      <cdr:y>0.67025</cdr:y>
    </cdr:to>
    <cdr:sp>
      <cdr:nvSpPr>
        <cdr:cNvPr id="3" name="Rectangle 3"/>
        <cdr:cNvSpPr>
          <a:spLocks/>
        </cdr:cNvSpPr>
      </cdr:nvSpPr>
      <cdr:spPr>
        <a:xfrm>
          <a:off x="8286750" y="3886200"/>
          <a:ext cx="7620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共産党</a:t>
          </a:r>
        </a:p>
      </cdr:txBody>
    </cdr:sp>
  </cdr:relSizeAnchor>
  <cdr:relSizeAnchor xmlns:cdr="http://schemas.openxmlformats.org/drawingml/2006/chartDrawing">
    <cdr:from>
      <cdr:x>0.77025</cdr:x>
      <cdr:y>0.5735</cdr:y>
    </cdr:from>
    <cdr:to>
      <cdr:x>0.844</cdr:x>
      <cdr:y>0.6105</cdr:y>
    </cdr:to>
    <cdr:sp>
      <cdr:nvSpPr>
        <cdr:cNvPr id="4" name="Rectangle 4"/>
        <cdr:cNvSpPr>
          <a:spLocks/>
        </cdr:cNvSpPr>
      </cdr:nvSpPr>
      <cdr:spPr>
        <a:xfrm>
          <a:off x="7239000" y="3514725"/>
          <a:ext cx="6953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公明党</a:t>
          </a:r>
        </a:p>
      </cdr:txBody>
    </cdr:sp>
  </cdr:relSizeAnchor>
  <cdr:relSizeAnchor xmlns:cdr="http://schemas.openxmlformats.org/drawingml/2006/chartDrawing">
    <cdr:from>
      <cdr:x>0.4355</cdr:x>
      <cdr:y>0.682</cdr:y>
    </cdr:from>
    <cdr:to>
      <cdr:x>0.51075</cdr:x>
      <cdr:y>0.7195</cdr:y>
    </cdr:to>
    <cdr:sp>
      <cdr:nvSpPr>
        <cdr:cNvPr id="5" name="Rectangle 5"/>
        <cdr:cNvSpPr>
          <a:spLocks/>
        </cdr:cNvSpPr>
      </cdr:nvSpPr>
      <cdr:spPr>
        <a:xfrm>
          <a:off x="4086225" y="4181475"/>
          <a:ext cx="7048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社民党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43625"/>
    <xdr:graphicFrame>
      <xdr:nvGraphicFramePr>
        <xdr:cNvPr id="1" name="Shape 1025"/>
        <xdr:cNvGraphicFramePr/>
      </xdr:nvGraphicFramePr>
      <xdr:xfrm>
        <a:off x="832256400" y="832256400"/>
        <a:ext cx="9401175" cy="614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0"/>
  <sheetViews>
    <sheetView zoomScalePageLayoutView="0" workbookViewId="0" topLeftCell="A1">
      <selection activeCell="L11" sqref="L11"/>
    </sheetView>
  </sheetViews>
  <sheetFormatPr defaultColWidth="11.00390625" defaultRowHeight="13.5"/>
  <cols>
    <col min="1" max="2" width="11.00390625" style="1" customWidth="1"/>
    <col min="3" max="3" width="11.875" style="1" customWidth="1"/>
    <col min="4" max="16384" width="11.00390625" style="1" customWidth="1"/>
  </cols>
  <sheetData>
    <row r="2" spans="1:11" ht="12">
      <c r="A2" s="2" t="s">
        <v>12</v>
      </c>
      <c r="B2" s="2" t="s">
        <v>10</v>
      </c>
      <c r="C2" s="2" t="s">
        <v>9</v>
      </c>
      <c r="D2" s="2" t="s">
        <v>8</v>
      </c>
      <c r="E2" s="2" t="s">
        <v>7</v>
      </c>
      <c r="F2" s="2" t="s">
        <v>6</v>
      </c>
      <c r="G2" s="2" t="s">
        <v>5</v>
      </c>
      <c r="H2" s="2" t="s">
        <v>16</v>
      </c>
      <c r="I2" s="2" t="s">
        <v>17</v>
      </c>
      <c r="J2" s="2" t="s">
        <v>18</v>
      </c>
      <c r="K2" s="4"/>
    </row>
    <row r="3" spans="1:11" ht="12">
      <c r="A3" s="2" t="s">
        <v>2</v>
      </c>
      <c r="B3" s="2">
        <v>3873955</v>
      </c>
      <c r="C3" s="2">
        <v>7268743</v>
      </c>
      <c r="D3" s="2">
        <v>8195078</v>
      </c>
      <c r="E3" s="2">
        <v>6719016</v>
      </c>
      <c r="F3" s="3">
        <v>4329210</v>
      </c>
      <c r="G3" s="2">
        <v>4586172</v>
      </c>
      <c r="H3" s="2">
        <v>4362574</v>
      </c>
      <c r="I3" s="2">
        <v>4919187</v>
      </c>
      <c r="J3" s="2">
        <v>4415642</v>
      </c>
      <c r="K3" s="4"/>
    </row>
    <row r="4" spans="1:11" ht="12">
      <c r="A4" s="2" t="s">
        <v>3</v>
      </c>
      <c r="B4" s="2">
        <v>519782</v>
      </c>
      <c r="C4" s="2">
        <v>923764</v>
      </c>
      <c r="D4" s="2">
        <v>1017750</v>
      </c>
      <c r="E4" s="2">
        <v>817045</v>
      </c>
      <c r="F4" s="3">
        <v>546073</v>
      </c>
      <c r="G4" s="2">
        <v>532376</v>
      </c>
      <c r="H4" s="2">
        <v>519531</v>
      </c>
      <c r="I4" s="2">
        <v>586017</v>
      </c>
      <c r="J4" s="2">
        <v>554601</v>
      </c>
      <c r="K4" s="4"/>
    </row>
    <row r="5" spans="1:11" ht="12">
      <c r="A5" s="2" t="s">
        <v>4</v>
      </c>
      <c r="B5" s="2">
        <v>8856</v>
      </c>
      <c r="C5" s="2">
        <v>17140</v>
      </c>
      <c r="D5" s="2">
        <v>18862</v>
      </c>
      <c r="E5" s="2">
        <v>14683</v>
      </c>
      <c r="F5" s="3">
        <v>9274</v>
      </c>
      <c r="G5" s="2">
        <v>9377</v>
      </c>
      <c r="H5" s="2">
        <v>8653</v>
      </c>
      <c r="I5" s="2">
        <v>9737</v>
      </c>
      <c r="J5" s="2">
        <v>9880</v>
      </c>
      <c r="K5" s="4"/>
    </row>
    <row r="6" spans="1:11" ht="12">
      <c r="A6" s="2"/>
      <c r="B6" s="2"/>
      <c r="C6" s="2"/>
      <c r="D6" s="2"/>
      <c r="E6" s="2"/>
      <c r="F6" s="2"/>
      <c r="G6" s="2"/>
      <c r="H6" s="2"/>
      <c r="I6" s="2"/>
      <c r="J6" s="2"/>
      <c r="K6" s="4"/>
    </row>
    <row r="7" spans="1:8" ht="12">
      <c r="A7" s="2"/>
      <c r="B7" s="2"/>
      <c r="C7" s="2"/>
      <c r="D7" s="2"/>
      <c r="E7" s="2"/>
      <c r="F7" s="2"/>
      <c r="G7" s="2"/>
      <c r="H7" s="2"/>
    </row>
    <row r="8" spans="1:11" ht="12">
      <c r="A8" s="2" t="s">
        <v>12</v>
      </c>
      <c r="B8" s="2" t="s">
        <v>10</v>
      </c>
      <c r="C8" s="2" t="s">
        <v>9</v>
      </c>
      <c r="D8" s="2" t="s">
        <v>8</v>
      </c>
      <c r="E8" s="2" t="s">
        <v>7</v>
      </c>
      <c r="F8" s="2" t="s">
        <v>6</v>
      </c>
      <c r="G8" s="2" t="s">
        <v>5</v>
      </c>
      <c r="H8" s="2" t="s">
        <v>16</v>
      </c>
      <c r="I8" s="2" t="s">
        <v>17</v>
      </c>
      <c r="J8" s="2" t="s">
        <v>18</v>
      </c>
      <c r="K8" s="4"/>
    </row>
    <row r="9" spans="1:11" ht="12">
      <c r="A9" s="2" t="s">
        <v>2</v>
      </c>
      <c r="B9" s="2">
        <v>100</v>
      </c>
      <c r="C9" s="2">
        <f>C3/B3*100</f>
        <v>187.63106437736113</v>
      </c>
      <c r="D9" s="2">
        <f>D3/B3*100</f>
        <v>211.54293222301243</v>
      </c>
      <c r="E9" s="2">
        <f>E3/B3*100</f>
        <v>173.4407343399704</v>
      </c>
      <c r="F9" s="3">
        <f>F3/B3*100</f>
        <v>111.7516852931952</v>
      </c>
      <c r="G9" s="2">
        <f>G3/B3*100</f>
        <v>118.38475150072729</v>
      </c>
      <c r="H9" s="2">
        <f>H3/B3*100</f>
        <v>112.61292400144039</v>
      </c>
      <c r="I9" s="2">
        <f>I3/B3*100</f>
        <v>126.98100520011204</v>
      </c>
      <c r="J9" s="2">
        <f>J3/B3*100</f>
        <v>113.98279019761459</v>
      </c>
      <c r="K9" s="4"/>
    </row>
    <row r="10" spans="1:11" ht="12">
      <c r="A10" s="2" t="s">
        <v>3</v>
      </c>
      <c r="B10" s="2">
        <v>100</v>
      </c>
      <c r="C10" s="2">
        <f>C4/B4*100</f>
        <v>177.72142936846603</v>
      </c>
      <c r="D10" s="2">
        <f>D4/B4*100</f>
        <v>195.803240589324</v>
      </c>
      <c r="E10" s="2">
        <f>E4/B4*100</f>
        <v>157.1899373198764</v>
      </c>
      <c r="F10" s="3">
        <f>F4/B4*100</f>
        <v>105.05808204208687</v>
      </c>
      <c r="G10" s="2">
        <f>G4/B4*100</f>
        <v>102.4229388474399</v>
      </c>
      <c r="H10" s="2">
        <f>H4/B4*100</f>
        <v>99.95171052479694</v>
      </c>
      <c r="I10" s="2">
        <f>I4/B4*100</f>
        <v>112.74284219153414</v>
      </c>
      <c r="J10" s="2">
        <f>J4/B4*100</f>
        <v>106.69876986890658</v>
      </c>
      <c r="K10" s="4"/>
    </row>
    <row r="11" spans="1:11" ht="12">
      <c r="A11" s="2" t="s">
        <v>4</v>
      </c>
      <c r="B11" s="2">
        <v>100</v>
      </c>
      <c r="C11" s="2">
        <f>C5/B5*100</f>
        <v>193.54110207768744</v>
      </c>
      <c r="D11" s="2">
        <f>D5/B5*100</f>
        <v>212.9855465221319</v>
      </c>
      <c r="E11" s="2">
        <f>E5/B5*100</f>
        <v>165.79719963866307</v>
      </c>
      <c r="F11" s="3">
        <f>F5/B5*100</f>
        <v>104.71996386630533</v>
      </c>
      <c r="G11" s="2">
        <f>G5/B5*100</f>
        <v>105.88301716350497</v>
      </c>
      <c r="H11" s="2">
        <f>H5/B5*100</f>
        <v>97.70776874435411</v>
      </c>
      <c r="I11" s="2">
        <f>I5/B5*100</f>
        <v>109.94805781391148</v>
      </c>
      <c r="J11" s="2">
        <f>J5/B5*100</f>
        <v>111.56278229448961</v>
      </c>
      <c r="K11" s="4"/>
    </row>
    <row r="12" spans="1:8" ht="12">
      <c r="A12" s="2"/>
      <c r="B12" s="2"/>
      <c r="C12" s="2"/>
      <c r="D12" s="2"/>
      <c r="E12" s="2"/>
      <c r="F12" s="2"/>
      <c r="G12" s="2"/>
      <c r="H12" s="2"/>
    </row>
    <row r="13" spans="1:10" ht="12">
      <c r="A13" s="2" t="s">
        <v>4</v>
      </c>
      <c r="B13" s="2" t="s">
        <v>10</v>
      </c>
      <c r="C13" s="2" t="s">
        <v>9</v>
      </c>
      <c r="D13" s="2" t="s">
        <v>8</v>
      </c>
      <c r="E13" s="2" t="s">
        <v>7</v>
      </c>
      <c r="F13" s="2" t="s">
        <v>6</v>
      </c>
      <c r="G13" s="2" t="s">
        <v>5</v>
      </c>
      <c r="H13" s="2" t="s">
        <v>16</v>
      </c>
      <c r="I13" s="2" t="s">
        <v>17</v>
      </c>
      <c r="J13" s="2" t="s">
        <v>18</v>
      </c>
    </row>
    <row r="14" spans="1:10" ht="12">
      <c r="A14" s="2" t="s">
        <v>12</v>
      </c>
      <c r="B14" s="2">
        <v>8856</v>
      </c>
      <c r="C14" s="2">
        <v>17140</v>
      </c>
      <c r="D14" s="2">
        <v>18862</v>
      </c>
      <c r="E14" s="2">
        <v>14683</v>
      </c>
      <c r="F14" s="3">
        <v>9274</v>
      </c>
      <c r="G14" s="2">
        <v>9377</v>
      </c>
      <c r="H14" s="2">
        <v>8653</v>
      </c>
      <c r="I14" s="2">
        <v>9737</v>
      </c>
      <c r="J14" s="2">
        <v>9880</v>
      </c>
    </row>
    <row r="15" spans="1:10" ht="12">
      <c r="A15" s="2" t="s">
        <v>11</v>
      </c>
      <c r="B15" s="2">
        <v>18478</v>
      </c>
      <c r="C15" s="2">
        <v>31901</v>
      </c>
      <c r="D15" s="2">
        <v>22642</v>
      </c>
      <c r="E15" s="2">
        <v>23116</v>
      </c>
      <c r="F15" s="2">
        <v>39648.367</v>
      </c>
      <c r="G15" s="2">
        <v>41518</v>
      </c>
      <c r="H15" s="2">
        <v>32969</v>
      </c>
      <c r="I15" s="2">
        <v>62163</v>
      </c>
      <c r="J15" s="2">
        <v>35343</v>
      </c>
    </row>
    <row r="16" spans="1:10" ht="12">
      <c r="A16" s="2" t="s">
        <v>13</v>
      </c>
      <c r="B16" s="2"/>
      <c r="C16" s="2">
        <v>28604</v>
      </c>
      <c r="D16" s="2">
        <v>30537</v>
      </c>
      <c r="E16" s="2">
        <v>36838</v>
      </c>
      <c r="F16" s="2">
        <v>18767.96</v>
      </c>
      <c r="G16" s="2">
        <v>50080</v>
      </c>
      <c r="H16" s="2">
        <v>46200</v>
      </c>
      <c r="I16" s="2">
        <v>39653</v>
      </c>
      <c r="J16" s="2">
        <v>48365</v>
      </c>
    </row>
    <row r="17" spans="1:10" ht="12">
      <c r="A17" s="2" t="s">
        <v>14</v>
      </c>
      <c r="B17" s="2">
        <v>8722</v>
      </c>
      <c r="C17" s="2">
        <v>6200</v>
      </c>
      <c r="D17" s="2">
        <v>6563</v>
      </c>
      <c r="E17" s="2">
        <v>8500</v>
      </c>
      <c r="F17" s="2">
        <v>7350.082</v>
      </c>
      <c r="G17" s="2">
        <v>4783</v>
      </c>
      <c r="H17" s="2">
        <v>6193</v>
      </c>
      <c r="I17" s="2">
        <v>5885</v>
      </c>
      <c r="J17" s="2">
        <v>5254</v>
      </c>
    </row>
    <row r="18" spans="1:10" ht="12">
      <c r="A18" s="2" t="s">
        <v>0</v>
      </c>
      <c r="B18" s="2"/>
      <c r="C18" s="2"/>
      <c r="D18" s="2">
        <v>13142</v>
      </c>
      <c r="E18" s="2">
        <v>11038</v>
      </c>
      <c r="F18" s="2">
        <v>12865.076</v>
      </c>
      <c r="G18" s="2">
        <v>12311</v>
      </c>
      <c r="H18" s="2">
        <v>12243</v>
      </c>
      <c r="I18" s="2">
        <v>13147</v>
      </c>
      <c r="J18" s="2">
        <v>10499</v>
      </c>
    </row>
    <row r="19" spans="1:10" ht="12">
      <c r="A19" s="2" t="s">
        <v>1</v>
      </c>
      <c r="B19" s="2"/>
      <c r="C19" s="2"/>
      <c r="D19" s="2">
        <v>13760</v>
      </c>
      <c r="E19" s="2">
        <v>18814</v>
      </c>
      <c r="F19" s="2">
        <v>10270.401</v>
      </c>
      <c r="G19" s="2"/>
      <c r="H19" s="2"/>
      <c r="I19" s="2"/>
      <c r="J19" s="2"/>
    </row>
    <row r="20" spans="1:10" ht="12">
      <c r="A20" s="2" t="s">
        <v>15</v>
      </c>
      <c r="B20" s="2">
        <v>22591</v>
      </c>
      <c r="C20" s="2">
        <v>23263</v>
      </c>
      <c r="D20" s="2">
        <v>22591</v>
      </c>
      <c r="E20" s="2"/>
      <c r="F20" s="2"/>
      <c r="G20" s="2"/>
      <c r="H20" s="2"/>
      <c r="I20" s="2"/>
      <c r="J20" s="2"/>
    </row>
    <row r="23" ht="12">
      <c r="K23" s="4"/>
    </row>
    <row r="24" ht="12">
      <c r="K24" s="4"/>
    </row>
    <row r="25" ht="12">
      <c r="K25" s="4"/>
    </row>
    <row r="26" ht="12">
      <c r="K26" s="4"/>
    </row>
    <row r="27" ht="12">
      <c r="K27" s="4"/>
    </row>
    <row r="28" ht="12">
      <c r="K28" s="4"/>
    </row>
    <row r="29" ht="12">
      <c r="K29" s="4"/>
    </row>
    <row r="30" ht="12">
      <c r="K30" s="4"/>
    </row>
  </sheetData>
  <sheetProtection/>
  <printOptions/>
  <pageMargins left="0.7874015748031497" right="0.7874015748031497" top="0.984251968503937" bottom="0.984251968503937" header="0.5118110236220472" footer="0.5118110236220472"/>
  <pageSetup orientation="landscape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Ｍ</dc:creator>
  <cp:keywords/>
  <dc:description/>
  <cp:lastModifiedBy>Ｍ</cp:lastModifiedBy>
  <cp:lastPrinted>2007-08-02T04:26:56Z</cp:lastPrinted>
  <dcterms:created xsi:type="dcterms:W3CDTF">2003-11-11T15:00:59Z</dcterms:created>
  <dcterms:modified xsi:type="dcterms:W3CDTF">2007-08-02T04:35:33Z</dcterms:modified>
  <cp:category/>
  <cp:version/>
  <cp:contentType/>
  <cp:contentStatus/>
</cp:coreProperties>
</file>